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<sst xmlns="http://schemas.openxmlformats.org/spreadsheetml/2006/main" count="28" uniqueCount="23">
  <si>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</si>
  <si>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</si>
  <si>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</si>
  <si>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</si>
  <si>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</si>
  <si>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</si>
  <si>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</si>
  <si>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</si>
  <si>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</si>
  <si>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</si>
  <si>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</si>
  <si>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</si>
  <si>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</si>
  <si>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</si>
  <si>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</si>
  <si>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</si>
  <si>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</si>
  <si>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</si>
  <si>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</si>
  <si>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</si>
  <si>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</si>
  <si>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07.11.2017 г. по 8:00 08.11.2017 г.</t>
  </si>
  <si>
    <t>41ПСС+46 тонн соли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</si>
</sst>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15" sqref="C1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3:18" ht="15" customHeight="1" x14ac:dyDescent="0.25"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0" t="s">
        <v>19</v>
      </c>
      <c r="M5" s="31"/>
      <c r="N5" s="31"/>
      <c r="O5" s="31"/>
      <c r="P5" s="21"/>
      <c r="Q5" s="16" t="s">
        <v>9</v>
      </c>
      <c r="R5" s="17"/>
    </row>
    <row r="6" spans="3:18" ht="30" x14ac:dyDescent="0.25">
      <c r="C6" s="29"/>
      <c r="D6" s="29"/>
      <c r="E6" s="29"/>
      <c r="F6" s="29"/>
      <c r="G6" s="29"/>
      <c r="H6" s="29"/>
      <c r="I6" s="29"/>
      <c r="J6" s="29"/>
      <c r="K6" s="29"/>
      <c r="L6" s="20" t="s">
        <v>10</v>
      </c>
      <c r="M6" s="21"/>
      <c r="N6" s="20" t="s">
        <v>11</v>
      </c>
      <c r="O6" s="21"/>
      <c r="P6" s="3" t="s">
        <v>12</v>
      </c>
      <c r="Q6" s="18"/>
      <c r="R6" s="19"/>
    </row>
    <row r="7" spans="3:18" x14ac:dyDescent="0.25">
      <c r="C7" s="30"/>
      <c r="D7" s="30"/>
      <c r="E7" s="30"/>
      <c r="F7" s="30"/>
      <c r="G7" s="30"/>
      <c r="H7" s="30"/>
      <c r="I7" s="30"/>
      <c r="J7" s="30"/>
      <c r="K7" s="30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2">
        <v>43046</v>
      </c>
      <c r="E8" s="5" t="s">
        <v>22</v>
      </c>
      <c r="F8" s="5">
        <v>0</v>
      </c>
      <c r="G8" s="6">
        <v>202</v>
      </c>
      <c r="H8" s="7">
        <v>1810371</v>
      </c>
      <c r="I8" s="7">
        <v>237556</v>
      </c>
      <c r="J8" s="6">
        <v>164</v>
      </c>
      <c r="K8" s="6">
        <v>90</v>
      </c>
      <c r="L8" s="6">
        <v>54</v>
      </c>
      <c r="M8" s="6">
        <v>44</v>
      </c>
      <c r="N8" s="6">
        <v>50</v>
      </c>
      <c r="O8" s="6">
        <v>46</v>
      </c>
      <c r="P8" s="6">
        <v>90</v>
      </c>
      <c r="Q8" s="8">
        <v>108</v>
      </c>
      <c r="R8" s="8">
        <v>13</v>
      </c>
    </row>
    <row r="9" spans="3:18" x14ac:dyDescent="0.25">
      <c r="C9" s="9" t="s">
        <v>16</v>
      </c>
      <c r="D9" s="23"/>
      <c r="E9" s="10">
        <v>43.86</v>
      </c>
      <c r="F9" s="10">
        <v>0</v>
      </c>
      <c r="G9" s="11">
        <v>57</v>
      </c>
      <c r="H9" s="12">
        <v>571020</v>
      </c>
      <c r="I9" s="12">
        <v>30080</v>
      </c>
      <c r="J9" s="11">
        <v>76</v>
      </c>
      <c r="K9" s="11">
        <v>68</v>
      </c>
      <c r="L9" s="11">
        <v>8</v>
      </c>
      <c r="M9" s="11">
        <v>12</v>
      </c>
      <c r="N9" s="11">
        <v>4</v>
      </c>
      <c r="O9" s="11">
        <v>5</v>
      </c>
      <c r="P9" s="6">
        <v>17</v>
      </c>
      <c r="Q9" s="10">
        <v>14</v>
      </c>
      <c r="R9" s="13">
        <v>0</v>
      </c>
    </row>
    <row r="10" spans="3:18" x14ac:dyDescent="0.25">
      <c r="C10" s="9" t="s">
        <v>17</v>
      </c>
      <c r="D10" s="23"/>
      <c r="E10" s="10">
        <v>20</v>
      </c>
      <c r="F10" s="10">
        <v>0</v>
      </c>
      <c r="G10" s="11">
        <v>48</v>
      </c>
      <c r="H10" s="15">
        <v>399900</v>
      </c>
      <c r="I10" s="15">
        <v>6314</v>
      </c>
      <c r="J10" s="15">
        <v>48</v>
      </c>
      <c r="K10" s="15">
        <v>16</v>
      </c>
      <c r="L10" s="15">
        <v>9</v>
      </c>
      <c r="M10" s="15">
        <v>9</v>
      </c>
      <c r="N10" s="15">
        <v>2</v>
      </c>
      <c r="O10" s="15">
        <v>2</v>
      </c>
      <c r="P10" s="6">
        <v>11</v>
      </c>
      <c r="Q10" s="2">
        <v>6</v>
      </c>
      <c r="R10" s="2">
        <v>0</v>
      </c>
    </row>
    <row r="11" spans="3:18" x14ac:dyDescent="0.25">
      <c r="C11" s="5" t="s">
        <v>18</v>
      </c>
      <c r="D11" s="23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4"/>
      <c r="E12" s="1">
        <v>0</v>
      </c>
      <c r="F12" s="1">
        <v>0</v>
      </c>
      <c r="G12" s="1">
        <v>90</v>
      </c>
      <c r="H12" s="1">
        <v>0</v>
      </c>
      <c r="I12" s="1">
        <v>154025.5</v>
      </c>
      <c r="J12" s="1">
        <v>0</v>
      </c>
      <c r="K12" s="1">
        <v>41</v>
      </c>
      <c r="L12" s="1">
        <v>34</v>
      </c>
      <c r="M12" s="1">
        <v>31</v>
      </c>
      <c r="N12" s="1">
        <v>0</v>
      </c>
      <c r="O12" s="1">
        <v>0</v>
      </c>
      <c r="P12" s="6">
        <v>31</v>
      </c>
      <c r="Q12" s="1">
        <v>0</v>
      </c>
      <c r="R12" s="1">
        <v>0</v>
      </c>
    </row>
    <row r="13" spans="3:18" x14ac:dyDescent="0.25">
      <c r="C13" s="25"/>
      <c r="D13" s="26"/>
      <c r="E13" s="14">
        <v>151</v>
      </c>
      <c r="F13" s="14">
        <f t="shared" ref="F13:R13" si="0">F8+F9+F10+F11+F12</f>
        <v>0</v>
      </c>
      <c r="G13" s="14">
        <f t="shared" si="0"/>
        <v>397</v>
      </c>
      <c r="H13" s="14">
        <f t="shared" ref="H13:Q13" si="1">H8+H9+H10+H11+H12</f>
        <v>2781291</v>
      </c>
      <c r="I13" s="14">
        <f t="shared" si="1"/>
        <v>427975.5</v>
      </c>
      <c r="J13" s="14">
        <f t="shared" si="1"/>
        <v>288</v>
      </c>
      <c r="K13" s="14">
        <f t="shared" si="1"/>
        <v>215</v>
      </c>
      <c r="L13" s="14">
        <f t="shared" si="1"/>
        <v>105</v>
      </c>
      <c r="M13" s="14">
        <f t="shared" si="1"/>
        <v>96</v>
      </c>
      <c r="N13" s="14">
        <f t="shared" si="1"/>
        <v>56</v>
      </c>
      <c r="O13" s="14">
        <f t="shared" si="1"/>
        <v>53</v>
      </c>
      <c r="P13" s="14">
        <f t="shared" si="1"/>
        <v>149</v>
      </c>
      <c r="Q13" s="14">
        <f t="shared" si="1"/>
        <v>128</v>
      </c>
      <c r="R13" s="14">
        <f t="shared" si="0"/>
        <v>13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2"/>
    <mergeCell ref="C13:D1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ADAB6-7177-47DD-85D0-FBD009FAA4D1}"/>
</file>

<file path=customXml/itemProps2.xml><?xml version="1.0" encoding="utf-8"?>
<ds:datastoreItem xmlns:ds="http://schemas.openxmlformats.org/officeDocument/2006/customXml" ds:itemID="{E03B6076-7726-427C-892C-08115E97991F}"/>
</file>

<file path=customXml/itemProps3.xml><?xml version="1.0" encoding="utf-8"?>
<ds:datastoreItem xmlns:ds="http://schemas.openxmlformats.org/officeDocument/2006/customXml" ds:itemID="{07CA3967-88FF-42F9-8527-60FBA1459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2017-11-08T22:39:52Z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